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VCHS\RSC\Research Service Core\Enterprise Projects\Training Grants\Training Sessions\Screenshots for PPT\"/>
    </mc:Choice>
  </mc:AlternateContent>
  <bookViews>
    <workbookView xWindow="0" yWindow="0" windowWidth="28800" windowHeight="1243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6" i="1"/>
  <c r="J5" i="1"/>
  <c r="J4" i="1"/>
  <c r="J3" i="1"/>
  <c r="J8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<sst xmlns="http://schemas.openxmlformats.org/spreadsheetml/2006/main" count="18" uniqueCount="18">
  <si>
    <t>Start Date</t>
  </si>
  <si>
    <t>End Date</t>
  </si>
  <si>
    <t>Yr appt</t>
  </si>
  <si>
    <t>Name</t>
  </si>
  <si>
    <t>Slot</t>
  </si>
  <si>
    <t>Stipend Amount</t>
  </si>
  <si>
    <t>Total Subsequent</t>
  </si>
  <si>
    <t>Amount on Ledger</t>
  </si>
  <si>
    <t>Subsequent Expenses</t>
  </si>
  <si>
    <t>Yr. 35 Budget Period is 7/1/15-6/30/16</t>
  </si>
  <si>
    <t>Dunphy, Claire</t>
  </si>
  <si>
    <t>Benes, Elaine</t>
  </si>
  <si>
    <t>Costanza, George</t>
  </si>
  <si>
    <t>Pritchett, Jay</t>
  </si>
  <si>
    <t>Kramer, Cosmo</t>
  </si>
  <si>
    <t>Mertz, Ethel</t>
  </si>
  <si>
    <t>Tuiton/Fees</t>
  </si>
  <si>
    <t>Months after Budget End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</si>
</sst>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14" fontId="2" fillId="0" borderId="0" xfId="0" applyNumberFormat="1" applyFont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44" fontId="0" fillId="0" borderId="0" xfId="1" applyFont="1"/>
    <xf numFmtId="44" fontId="0" fillId="0" borderId="0" xfId="0" applyNumberFormat="1"/>
    <xf numFmtId="44" fontId="2" fillId="0" borderId="0" xfId="1" applyFont="1"/>
    <xf numFmtId="4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"/>
  <sheetViews>
    <sheetView tabSelected="1" workbookViewId="0">
      <selection activeCell="F12" sqref="F12"/>
    </sheetView>
  </sheetViews>
  <sheetFormatPr defaultRowHeight="15" x14ac:dyDescent="0.25"/>
  <cols>
    <col min="2" max="2" width="22.5703125" bestFit="1" customWidth="1"/>
    <col min="3" max="4" width="9.7109375" bestFit="1" customWidth="1"/>
    <col min="5" max="5" width="7.28515625" style="10" bestFit="1" customWidth="1"/>
    <col min="6" max="6" width="11" customWidth="1"/>
    <col min="7" max="7" width="13.5703125" customWidth="1"/>
    <col min="8" max="8" width="17.5703125" bestFit="1" customWidth="1"/>
    <col min="9" max="9" width="15.28515625" style="10" customWidth="1"/>
    <col min="10" max="10" width="12.28515625" customWidth="1"/>
    <col min="12" max="12" width="9.42578125" customWidth="1"/>
  </cols>
  <sheetData>
    <row r="1" spans="1:22" ht="26.25" x14ac:dyDescent="0.4">
      <c r="A1" s="12" t="s">
        <v>8</v>
      </c>
      <c r="F1" s="11" t="s">
        <v>9</v>
      </c>
      <c r="G1" s="11"/>
      <c r="H1" s="13"/>
    </row>
    <row r="2" spans="1:22" s="3" customFormat="1" ht="35.25" customHeight="1" x14ac:dyDescent="0.25">
      <c r="A2" s="3" t="s">
        <v>4</v>
      </c>
      <c r="B2" s="3" t="s">
        <v>3</v>
      </c>
      <c r="C2" s="3" t="s">
        <v>0</v>
      </c>
      <c r="D2" s="3" t="s">
        <v>1</v>
      </c>
      <c r="E2" s="3" t="s">
        <v>2</v>
      </c>
      <c r="F2" s="4" t="s">
        <v>5</v>
      </c>
      <c r="G2" s="4" t="s">
        <v>16</v>
      </c>
      <c r="H2" s="3" t="s">
        <v>7</v>
      </c>
      <c r="I2" s="4" t="s">
        <v>17</v>
      </c>
      <c r="J2" s="4" t="s">
        <v>6</v>
      </c>
    </row>
    <row r="3" spans="1:22" x14ac:dyDescent="0.25">
      <c r="A3">
        <v>1</v>
      </c>
      <c r="B3" t="s">
        <v>10</v>
      </c>
      <c r="C3" s="1">
        <v>42186</v>
      </c>
      <c r="D3" s="1">
        <v>42551</v>
      </c>
      <c r="E3" s="10">
        <v>35</v>
      </c>
      <c r="F3" s="5">
        <v>1948</v>
      </c>
      <c r="G3" s="5"/>
      <c r="H3" s="6">
        <f>F3*12</f>
        <v>23376</v>
      </c>
      <c r="I3" s="10">
        <v>0</v>
      </c>
      <c r="J3" s="8">
        <f t="shared" ref="J3:J7" si="0">F3*I3+G3</f>
        <v>0</v>
      </c>
    </row>
    <row r="4" spans="1:22" x14ac:dyDescent="0.25">
      <c r="A4">
        <v>2</v>
      </c>
      <c r="B4" t="s">
        <v>13</v>
      </c>
      <c r="C4" s="1">
        <v>42186</v>
      </c>
      <c r="D4" s="1">
        <v>42551</v>
      </c>
      <c r="E4" s="10">
        <v>35</v>
      </c>
      <c r="F4" s="5">
        <v>1948</v>
      </c>
      <c r="G4" s="5"/>
      <c r="H4" s="6">
        <f>F4*12</f>
        <v>23376</v>
      </c>
      <c r="I4" s="10">
        <v>0</v>
      </c>
      <c r="J4" s="8">
        <f t="shared" si="0"/>
        <v>0</v>
      </c>
      <c r="U4" s="1"/>
      <c r="V4" s="1"/>
    </row>
    <row r="5" spans="1:22" x14ac:dyDescent="0.25">
      <c r="A5">
        <v>3</v>
      </c>
      <c r="B5" t="s">
        <v>11</v>
      </c>
      <c r="C5" s="1">
        <v>42186</v>
      </c>
      <c r="D5" s="1">
        <v>42551</v>
      </c>
      <c r="E5" s="10">
        <v>35</v>
      </c>
      <c r="F5" s="5">
        <v>1948</v>
      </c>
      <c r="G5" s="5"/>
      <c r="H5" s="6">
        <f>F5*12</f>
        <v>23376</v>
      </c>
      <c r="I5" s="10">
        <v>0</v>
      </c>
      <c r="J5" s="8">
        <f t="shared" si="0"/>
        <v>0</v>
      </c>
      <c r="U5" s="1"/>
      <c r="V5" s="1"/>
    </row>
    <row r="6" spans="1:22" x14ac:dyDescent="0.25">
      <c r="A6">
        <v>4</v>
      </c>
      <c r="B6" t="s">
        <v>12</v>
      </c>
      <c r="C6" s="1">
        <v>42186</v>
      </c>
      <c r="D6" s="1">
        <v>42551</v>
      </c>
      <c r="E6" s="10">
        <v>35</v>
      </c>
      <c r="F6" s="5">
        <v>1948</v>
      </c>
      <c r="G6" s="5"/>
      <c r="H6" s="6">
        <f>F6*12</f>
        <v>23376</v>
      </c>
      <c r="I6" s="10">
        <v>0</v>
      </c>
      <c r="J6" s="8">
        <f t="shared" si="0"/>
        <v>0</v>
      </c>
      <c r="U6" s="1"/>
      <c r="V6" s="1"/>
    </row>
    <row r="7" spans="1:22" x14ac:dyDescent="0.25">
      <c r="A7">
        <v>5</v>
      </c>
      <c r="B7" t="s">
        <v>14</v>
      </c>
      <c r="C7" s="1">
        <v>42186</v>
      </c>
      <c r="D7" s="1">
        <v>42551</v>
      </c>
      <c r="E7" s="10">
        <v>35</v>
      </c>
      <c r="F7" s="5">
        <v>1948</v>
      </c>
      <c r="G7" s="5"/>
      <c r="H7" s="6">
        <f>F7*12</f>
        <v>23376</v>
      </c>
      <c r="I7" s="10">
        <v>0</v>
      </c>
      <c r="J7" s="8">
        <f t="shared" si="0"/>
        <v>0</v>
      </c>
      <c r="U7" s="1"/>
      <c r="V7" s="1"/>
    </row>
    <row r="8" spans="1:22" x14ac:dyDescent="0.25">
      <c r="A8">
        <v>6</v>
      </c>
      <c r="B8" t="s">
        <v>15</v>
      </c>
      <c r="C8" s="1">
        <v>42278</v>
      </c>
      <c r="D8" s="2">
        <v>42643</v>
      </c>
      <c r="E8" s="10">
        <v>35</v>
      </c>
      <c r="F8" s="7">
        <v>1948</v>
      </c>
      <c r="G8" s="7">
        <v>5436</v>
      </c>
      <c r="H8" s="6">
        <f>F8*9</f>
        <v>17532</v>
      </c>
      <c r="I8" s="9">
        <v>3</v>
      </c>
      <c r="J8" s="8">
        <f>F8*I8+G8</f>
        <v>11280</v>
      </c>
      <c r="U8" s="1"/>
      <c r="V8" s="1"/>
    </row>
    <row r="9" spans="1:22" x14ac:dyDescent="0.25">
      <c r="U9" s="1"/>
      <c r="V9" s="2"/>
    </row>
  </sheetData>
  <pageMargins left="0.7" right="0.7" top="0.75" bottom="0.75" header="0.3" footer="0.3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5F3EB03D36034DBF44E08A9D054A84" ma:contentTypeVersion="2" ma:contentTypeDescription="Create a new document." ma:contentTypeScope="" ma:versionID="18243b65d5408f57e58b253c15e60451">
  <xsd:schema xmlns:xsd="http://www.w3.org/2001/XMLSchema" xmlns:xs="http://www.w3.org/2001/XMLSchema" xmlns:p="http://schemas.microsoft.com/office/2006/metadata/properties" xmlns:ns1="http://schemas.microsoft.com/sharepoint/v3" xmlns:ns2="8e1c4a07-ed4f-4a2c-8c90-6eeba7ae777b" targetNamespace="http://schemas.microsoft.com/office/2006/metadata/properties" ma:root="true" ma:fieldsID="a607e26b7118da26796a18db1b7e18c1" ns1:_="" ns2:_="">
    <xsd:import namespace="http://schemas.microsoft.com/sharepoint/v3"/>
    <xsd:import namespace="8e1c4a07-ed4f-4a2c-8c90-6eeba7ae77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1c4a07-ed4f-4a2c-8c90-6eeba7ae77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424D76E-B3E5-4A1F-AC7F-FE764CF90368}"/>
</file>

<file path=customXml/itemProps2.xml><?xml version="1.0" encoding="utf-8"?>
<ds:datastoreItem xmlns:ds="http://schemas.openxmlformats.org/officeDocument/2006/customXml" ds:itemID="{6D550C05-F711-47BC-8FF3-FE415E08641F}"/>
</file>

<file path=customXml/itemProps3.xml><?xml version="1.0" encoding="utf-8"?>
<ds:datastoreItem xmlns:ds="http://schemas.openxmlformats.org/officeDocument/2006/customXml" ds:itemID="{C06815C5-94D8-4945-8ED5-D2CBB34BB3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UCSD Medical Center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UCSD Medical Center</dc:creator>
  <cp:lastModifiedBy>UCSD Medical Center</cp:lastModifiedBy>
  <cp:lastPrinted>2017-06-29T15:50:58Z</cp:lastPrinted>
  <dcterms:created xsi:type="dcterms:W3CDTF">2015-09-02T16:29:40Z</dcterms:created>
  <dcterms:modified xsi:type="dcterms:W3CDTF">2017-06-29T15:51:02Z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0x010100B15F3EB03D36034DBF44E08A9D054A84</vt:lpwstr>
  </property>
</Properties>
</file>